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uodis\Documents\d diskas\inetpub\wwwroot\kuodis\Econlib\"/>
    </mc:Choice>
  </mc:AlternateContent>
  <xr:revisionPtr revIDLastSave="0" documentId="13_ncr:1_{C2C6660C-E6D9-4375-9348-E121CA7C2C53}" xr6:coauthVersionLast="45" xr6:coauthVersionMax="45" xr10:uidLastSave="{00000000-0000-0000-0000-000000000000}"/>
  <bookViews>
    <workbookView xWindow="-120" yWindow="-120" windowWidth="29040" windowHeight="15840" xr2:uid="{7576C9D3-D5D2-4687-8938-857C2EBEB3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5" i="1"/>
  <c r="B13" i="1"/>
  <c r="I10" i="1"/>
  <c r="H9" i="1"/>
  <c r="G8" i="1"/>
  <c r="F7" i="1"/>
  <c r="E6" i="1"/>
  <c r="D5" i="1"/>
  <c r="D12" i="1"/>
  <c r="E12" i="1" s="1"/>
  <c r="F12" i="1" s="1"/>
  <c r="G12" i="1" s="1"/>
  <c r="H12" i="1" s="1"/>
  <c r="I12" i="1" s="1"/>
  <c r="C4" i="1"/>
  <c r="A10" i="1"/>
  <c r="A6" i="1"/>
  <c r="A7" i="1" s="1"/>
  <c r="A8" i="1" s="1"/>
  <c r="A9" i="1" s="1"/>
  <c r="A5" i="1"/>
</calcChain>
</file>

<file path=xl/sharedStrings.xml><?xml version="1.0" encoding="utf-8"?>
<sst xmlns="http://schemas.openxmlformats.org/spreadsheetml/2006/main" count="10" uniqueCount="10">
  <si>
    <t>Dienos</t>
  </si>
  <si>
    <t>Vartotojai</t>
  </si>
  <si>
    <t>WTA (EUR)</t>
  </si>
  <si>
    <t>Elektros kabeliavimo KNA klausimu</t>
  </si>
  <si>
    <t>Investicijos</t>
  </si>
  <si>
    <t>Viso WTA</t>
  </si>
  <si>
    <t>Viso brigados</t>
  </si>
  <si>
    <t>Viso</t>
  </si>
  <si>
    <t>Altern. grąža %</t>
  </si>
  <si>
    <t>Kaštų/naudos santykis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</si>
</sst>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24">
    <xf numFmtId="0" fontId="0" fillId="0" borderId="0" xfId="0"/>
    <xf numFmtId="0" fontId="5" fillId="0" borderId="0" xfId="0" applyFont="1"/>
    <xf numFmtId="1" fontId="5" fillId="0" borderId="0" xfId="0" applyNumberFormat="1" applyFont="1"/>
    <xf numFmtId="3" fontId="0" fillId="0" borderId="0" xfId="0" applyNumberFormat="1"/>
    <xf numFmtId="0" fontId="4" fillId="4" borderId="0" xfId="4"/>
    <xf numFmtId="1" fontId="4" fillId="4" borderId="0" xfId="4" applyNumberFormat="1"/>
    <xf numFmtId="1" fontId="0" fillId="0" borderId="0" xfId="0" applyNumberFormat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2" fillId="2" borderId="0" xfId="2" applyNumberFormat="1"/>
    <xf numFmtId="0" fontId="6" fillId="0" borderId="0" xfId="0" applyFont="1"/>
    <xf numFmtId="9" fontId="0" fillId="0" borderId="0" xfId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3" borderId="0" xfId="3"/>
    <xf numFmtId="2" fontId="3" fillId="3" borderId="0" xfId="3" applyNumberFormat="1"/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A34A-DFB9-48EE-BD81-14B7C2F6292D}">
  <dimension ref="A1:I20"/>
  <sheetViews>
    <sheetView tabSelected="1" workbookViewId="0">
      <selection activeCell="F22" sqref="F22"/>
    </sheetView>
  </sheetViews>
  <sheetFormatPr defaultRowHeight="15" x14ac:dyDescent="0.25"/>
  <cols>
    <col min="1" max="1" width="22.85546875" customWidth="1"/>
    <col min="2" max="2" width="13.5703125" customWidth="1"/>
  </cols>
  <sheetData>
    <row r="1" spans="1:9" x14ac:dyDescent="0.25">
      <c r="A1" s="1" t="s">
        <v>3</v>
      </c>
    </row>
    <row r="2" spans="1:9" x14ac:dyDescent="0.25">
      <c r="C2" s="21" t="s">
        <v>0</v>
      </c>
      <c r="D2" s="21"/>
      <c r="E2" s="21"/>
      <c r="F2" s="21"/>
      <c r="G2" s="21"/>
      <c r="H2" s="21"/>
      <c r="I2" s="21"/>
    </row>
    <row r="3" spans="1:9" ht="15.75" thickBot="1" x14ac:dyDescent="0.3">
      <c r="A3" s="20" t="s">
        <v>1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</row>
    <row r="4" spans="1:9" x14ac:dyDescent="0.25">
      <c r="A4" s="1">
        <v>20000</v>
      </c>
      <c r="B4" s="4">
        <v>0.5</v>
      </c>
      <c r="C4" s="7">
        <f>C12*A4</f>
        <v>1000000</v>
      </c>
      <c r="D4" s="8"/>
      <c r="E4" s="8"/>
      <c r="F4" s="8"/>
      <c r="G4" s="8"/>
      <c r="H4" s="8"/>
      <c r="I4" s="9"/>
    </row>
    <row r="5" spans="1:9" x14ac:dyDescent="0.25">
      <c r="A5" s="1">
        <f>A4*B4</f>
        <v>10000</v>
      </c>
      <c r="B5" s="4">
        <v>0.5</v>
      </c>
      <c r="C5" s="10"/>
      <c r="D5" s="11">
        <f>$D12*A5</f>
        <v>600000</v>
      </c>
      <c r="E5" s="12"/>
      <c r="F5" s="12"/>
      <c r="G5" s="12"/>
      <c r="H5" s="12"/>
      <c r="I5" s="13"/>
    </row>
    <row r="6" spans="1:9" x14ac:dyDescent="0.25">
      <c r="A6" s="1">
        <f t="shared" ref="A6:A9" si="0">A5*B5</f>
        <v>5000</v>
      </c>
      <c r="B6" s="4">
        <v>0.5</v>
      </c>
      <c r="C6" s="10"/>
      <c r="D6" s="12"/>
      <c r="E6" s="11">
        <f>$E12*A6</f>
        <v>360000</v>
      </c>
      <c r="F6" s="12"/>
      <c r="G6" s="12"/>
      <c r="H6" s="12"/>
      <c r="I6" s="13"/>
    </row>
    <row r="7" spans="1:9" x14ac:dyDescent="0.25">
      <c r="A7" s="1">
        <f t="shared" si="0"/>
        <v>2500</v>
      </c>
      <c r="B7" s="4">
        <v>0.5</v>
      </c>
      <c r="C7" s="10"/>
      <c r="D7" s="12"/>
      <c r="E7" s="12"/>
      <c r="F7" s="11">
        <f>$F12*A7</f>
        <v>215999.99999999997</v>
      </c>
      <c r="G7" s="12"/>
      <c r="H7" s="12"/>
      <c r="I7" s="13"/>
    </row>
    <row r="8" spans="1:9" x14ac:dyDescent="0.25">
      <c r="A8" s="1">
        <f t="shared" si="0"/>
        <v>1250</v>
      </c>
      <c r="B8" s="4">
        <v>0.5</v>
      </c>
      <c r="C8" s="10"/>
      <c r="D8" s="12"/>
      <c r="E8" s="12"/>
      <c r="F8" s="12"/>
      <c r="G8" s="11">
        <f>$G12*A8</f>
        <v>129599.99999999999</v>
      </c>
      <c r="H8" s="12"/>
      <c r="I8" s="13"/>
    </row>
    <row r="9" spans="1:9" x14ac:dyDescent="0.25">
      <c r="A9" s="1">
        <f t="shared" si="0"/>
        <v>625</v>
      </c>
      <c r="B9" s="4">
        <v>0.5</v>
      </c>
      <c r="C9" s="10"/>
      <c r="D9" s="12"/>
      <c r="E9" s="12"/>
      <c r="F9" s="12"/>
      <c r="G9" s="12"/>
      <c r="H9" s="11">
        <f>$H12*A9</f>
        <v>77759.999999999985</v>
      </c>
      <c r="I9" s="13"/>
    </row>
    <row r="10" spans="1:9" ht="15.75" thickBot="1" x14ac:dyDescent="0.3">
      <c r="A10" s="2">
        <f t="shared" ref="A10:A11" si="1">A9*B9</f>
        <v>312.5</v>
      </c>
      <c r="B10" s="4">
        <v>0</v>
      </c>
      <c r="C10" s="14"/>
      <c r="D10" s="15"/>
      <c r="E10" s="15"/>
      <c r="F10" s="15"/>
      <c r="G10" s="15"/>
      <c r="H10" s="15"/>
      <c r="I10" s="16">
        <f>$I12*A10</f>
        <v>46655.999999999993</v>
      </c>
    </row>
    <row r="12" spans="1:9" x14ac:dyDescent="0.25">
      <c r="A12" t="s">
        <v>2</v>
      </c>
      <c r="B12" s="4">
        <v>1.2</v>
      </c>
      <c r="C12" s="5">
        <v>50</v>
      </c>
      <c r="D12" s="6">
        <f>C12*$B12</f>
        <v>60</v>
      </c>
      <c r="E12" s="6">
        <f t="shared" ref="E12:I12" si="2">D12*1.2</f>
        <v>72</v>
      </c>
      <c r="F12" s="6">
        <f t="shared" si="2"/>
        <v>86.399999999999991</v>
      </c>
      <c r="G12" s="6">
        <f t="shared" si="2"/>
        <v>103.67999999999999</v>
      </c>
      <c r="H12" s="6">
        <f t="shared" si="2"/>
        <v>124.41599999999998</v>
      </c>
      <c r="I12" s="6">
        <f t="shared" si="2"/>
        <v>149.29919999999998</v>
      </c>
    </row>
    <row r="13" spans="1:9" x14ac:dyDescent="0.25">
      <c r="A13" s="1" t="s">
        <v>5</v>
      </c>
      <c r="B13" s="17">
        <f>C4+D5+E6+F7+G8+H9+I10</f>
        <v>2430016</v>
      </c>
    </row>
    <row r="14" spans="1:9" x14ac:dyDescent="0.25">
      <c r="A14" s="1" t="s">
        <v>6</v>
      </c>
      <c r="B14" s="17">
        <v>10000000</v>
      </c>
    </row>
    <row r="15" spans="1:9" x14ac:dyDescent="0.25">
      <c r="A15" s="18" t="s">
        <v>7</v>
      </c>
      <c r="B15" s="3">
        <f>B13+B14</f>
        <v>12430016</v>
      </c>
    </row>
    <row r="17" spans="1:2" x14ac:dyDescent="0.25">
      <c r="A17" s="1" t="s">
        <v>4</v>
      </c>
      <c r="B17" s="3">
        <v>2500000000</v>
      </c>
    </row>
    <row r="18" spans="1:2" x14ac:dyDescent="0.25">
      <c r="A18" s="1" t="s">
        <v>8</v>
      </c>
      <c r="B18" s="19">
        <v>0.05</v>
      </c>
    </row>
    <row r="19" spans="1:2" x14ac:dyDescent="0.25">
      <c r="B19" s="3">
        <f>B18*B17</f>
        <v>125000000</v>
      </c>
    </row>
    <row r="20" spans="1:2" x14ac:dyDescent="0.25">
      <c r="A20" s="22" t="s">
        <v>9</v>
      </c>
      <c r="B20" s="23">
        <f>B15/B19</f>
        <v>9.9440128000000003E-2</v>
      </c>
    </row>
  </sheetData>
  <mergeCells count="1">
    <mergeCell ref="C2:I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Raimondas Kuodis</dc:creator>
  <cp:lastModifiedBy>Raimondas Kuodis</cp:lastModifiedBy>
  <dcterms:created xsi:type="dcterms:W3CDTF">2021-02-11T08:29:15Z</dcterms:created>
  <dcterms:modified xsi:type="dcterms:W3CDTF">2021-02-11T09:13:49Z</dcterms:modified>
</cp:coreProperties>
</file>